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228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G41" i="1" l="1"/>
  <c r="G42" i="1"/>
  <c r="G36" i="1"/>
  <c r="G37" i="1"/>
  <c r="G38" i="1"/>
  <c r="G39" i="1"/>
  <c r="G40" i="1"/>
  <c r="G31" i="1"/>
  <c r="G32" i="1"/>
  <c r="G33" i="1"/>
  <c r="G34" i="1"/>
  <c r="G35" i="1"/>
  <c r="G30" i="1"/>
  <c r="G24" i="1"/>
  <c r="G25" i="1"/>
  <c r="G23" i="1"/>
  <c r="G14" i="1"/>
  <c r="G15" i="1"/>
  <c r="G16" i="1"/>
  <c r="G17" i="1"/>
  <c r="G18" i="1"/>
  <c r="G13" i="1"/>
  <c r="G43" i="1" l="1"/>
  <c r="G19" i="1" l="1"/>
  <c r="G26" i="1"/>
</calcChain>
</file>

<file path=xl/sharedStrings.xml><?xml version="1.0" encoding="utf-8"?>
<sst xmlns="http://schemas.openxmlformats.org/spreadsheetml/2006/main" count="96" uniqueCount="59">
  <si>
    <t xml:space="preserve">Tytuł </t>
  </si>
  <si>
    <t>Autor</t>
  </si>
  <si>
    <t>Wydawnictwo</t>
  </si>
  <si>
    <t>Liczba egzemp.</t>
  </si>
  <si>
    <t>Cena</t>
  </si>
  <si>
    <t xml:space="preserve">Wartosć </t>
  </si>
  <si>
    <t>l.p.</t>
  </si>
  <si>
    <t>Diagnozowanie podzespołów i zespołów pojazdów samochodowych</t>
  </si>
  <si>
    <t>Piotr Wróblewski, Jerzy Kupiec</t>
  </si>
  <si>
    <t>WKiŁ</t>
  </si>
  <si>
    <t>Diagnozowanie podzespołów i zespołów pojazdów samochodowych Ilustracje dla nauczycieli</t>
  </si>
  <si>
    <t>Czujniki układu sterowania silnika w praktyce warsztatowej</t>
  </si>
  <si>
    <t>Gerald Schneehage</t>
  </si>
  <si>
    <t>Elektryczne i elektroniczne wyposażenie pojazdów samochodowych. Część 1. Wyposażenie elektryczne i elektromechaniczne</t>
  </si>
  <si>
    <t>Krzysztof Pacholski</t>
  </si>
  <si>
    <t>Elektryczne i elektroniczne wyposażenie pojazdów samochodowych. Część 2. Wyposażenie elektroniczne</t>
  </si>
  <si>
    <t>Naprawa pojazdów samochodowych. Podręcznik do nauki zawodu technik pojazdów samochodowych</t>
  </si>
  <si>
    <t>Seweryn Orzełowski, Stanisław Kowalczyk</t>
  </si>
  <si>
    <t>WSiP</t>
  </si>
  <si>
    <t>Podstawy rysunku technicznego</t>
  </si>
  <si>
    <t>Jan Burcan</t>
  </si>
  <si>
    <t>PWN</t>
  </si>
  <si>
    <t>Rysunek techniczny zawodowy w branży mechanicznej i samochodowej</t>
  </si>
  <si>
    <t>WSIP</t>
  </si>
  <si>
    <t> Figurski Janusz, Popis Stanisław</t>
  </si>
  <si>
    <t xml:space="preserve">Podstawy elektrotechniki i elektroniki </t>
  </si>
  <si>
    <t>Marian Doległo</t>
  </si>
  <si>
    <t xml:space="preserve">Silniki pojazdów samochodowych. Budowa, obsługa, diagnostyka i naprawa </t>
  </si>
  <si>
    <t xml:space="preserve">Piotr Zając </t>
  </si>
  <si>
    <t>Obsługa, diagnozowanie oraz naprawa elektrycznych i elektronicznych układów pojazdów samochodowych. Część 1</t>
  </si>
  <si>
    <t>Dyga Grzegorz, Trawiński Grzegorz</t>
  </si>
  <si>
    <t>Obsługa, diagnozowanie oraz naprawa elektrycznych i elektronicznych układów pojazdów samochodowych. Część 2</t>
  </si>
  <si>
    <t>Organizowanie obsługi pojazdów samochodowych</t>
  </si>
  <si>
    <t>Stanisław Kowalczyk</t>
  </si>
  <si>
    <t>Nadzorowanie obsługi pojazdów samochodowych</t>
  </si>
  <si>
    <t>Organizacja i nadzorowanie obsługi pojazdów samochodowych</t>
  </si>
  <si>
    <t>Urszula Jastrzębska</t>
  </si>
  <si>
    <t xml:space="preserve">Prowadzenie działalności gospodarczej w branży samochodowej. </t>
  </si>
  <si>
    <t>Stanisław Kowalczyk, Adamina Korwin .</t>
  </si>
  <si>
    <t>Podstawy elektrotechniki w praktyce</t>
  </si>
  <si>
    <t>Bielawski Artur, Grygiel Joanna</t>
  </si>
  <si>
    <t>Anna Tąpolska</t>
  </si>
  <si>
    <t>Podstawy elektroniki w praktyce. Część 1</t>
  </si>
  <si>
    <t>Podstawy elektroniki w praktyce. Część 2</t>
  </si>
  <si>
    <t>Pomiary elektryczne i elektroniczne</t>
  </si>
  <si>
    <r>
      <t>Michał Cedro</t>
    </r>
    <r>
      <rPr>
        <sz val="9"/>
        <color theme="1"/>
        <rFont val="Calibri"/>
        <family val="2"/>
        <charset val="238"/>
        <scheme val="minor"/>
      </rPr>
      <t xml:space="preserve">, </t>
    </r>
    <r>
      <rPr>
        <sz val="9"/>
        <rFont val="Calibri"/>
        <family val="2"/>
        <charset val="238"/>
        <scheme val="minor"/>
      </rPr>
      <t>Daniel Wilczkowski</t>
    </r>
  </si>
  <si>
    <t>Podwozia i nadwozia pojazdów samochodowych. Budowa, obsługa, diagnostyka i naprawa cz. 1/2</t>
  </si>
  <si>
    <t>Marek Gabryelewicz</t>
  </si>
  <si>
    <t>Podstawy elektrotechniki i elektroniki pojazdów samochodowych</t>
  </si>
  <si>
    <t>Piotr Fundowicz, Mariusz Radzimierski</t>
  </si>
  <si>
    <t>Razem wartosć wyposażenia biblioteczki w pacowni elektrotechniki i elektroniki samochodowej</t>
  </si>
  <si>
    <t>Razem wartosć wyposażenia biblioteczki w pacowni napraw pojazdów/ rysunku technicznegoj</t>
  </si>
  <si>
    <t>Razem wartosć wyposażenia biblioteczki w pacowni dignostyki pojazdówj</t>
  </si>
  <si>
    <t>Załacznik nr 1 A do Zapytania ofertowego - Zakup i dostarczenie nowych książek/podrczmików</t>
  </si>
  <si>
    <t xml:space="preserve">Szczegółowy opis przedmiotu zamówienia/Formularz cenowy </t>
  </si>
  <si>
    <t>Moduł A. Wyposażenie biblioteczki zawodowej -  pracownia dignostyki pojazdów.</t>
  </si>
  <si>
    <t>Moduł C. Wyposażebie biblioteczki zawodowej - pracownia elektrotechniki i elektroniki samochodowej</t>
  </si>
  <si>
    <t>Moduł B. Wyposażenie biblioteczki zawodowej  - pracownia rysunku technicznego</t>
  </si>
  <si>
    <t>Częsć 1. Wyposażenie biblioteczki zawodowej w ramach projektu Motoryzacja moja pasja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</si>
</sst>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zł&quot;;[Red]\-#,##0\ &quot;zł&quot;"/>
    <numFmt numFmtId="44" formatCode="_-* #,##0.00\ &quot;zł&quot;_-;\-* #,##0.00\ &quot;zł&quot;_-;_-* &quot;-&quot;??\ &quot;zł&quot;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Calibri"/>
      <family val="2"/>
    </font>
    <font>
      <sz val="9"/>
      <name val="Calibri"/>
      <family val="2"/>
      <charset val="238"/>
      <scheme val="minor"/>
    </font>
    <font>
      <b/>
      <sz val="9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44" fontId="0" fillId="0" borderId="0" xfId="0" applyNumberFormat="1"/>
    <xf numFmtId="44" fontId="0" fillId="2" borderId="1" xfId="0" applyNumberFormat="1" applyFill="1" applyBorder="1"/>
    <xf numFmtId="44" fontId="0" fillId="2" borderId="1" xfId="0" applyNumberFormat="1" applyFill="1" applyBorder="1" applyAlignment="1">
      <alignment horizontal="center" vertical="center"/>
    </xf>
    <xf numFmtId="44" fontId="0" fillId="3" borderId="1" xfId="0" applyNumberFormat="1" applyFill="1" applyBorder="1"/>
    <xf numFmtId="44" fontId="0" fillId="4" borderId="1" xfId="0" applyNumberFormat="1" applyFill="1" applyBorder="1"/>
    <xf numFmtId="44" fontId="0" fillId="2" borderId="1" xfId="0" applyNumberFormat="1" applyFill="1" applyBorder="1" applyAlignment="1">
      <alignment vertical="center"/>
    </xf>
    <xf numFmtId="44" fontId="0" fillId="4" borderId="1" xfId="0" applyNumberForma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2" fillId="4" borderId="0" xfId="0" applyFont="1" applyFill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44" fontId="0" fillId="3" borderId="1" xfId="0" applyNumberForma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44" fontId="0" fillId="2" borderId="0" xfId="0" applyNumberForma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44" fontId="0" fillId="3" borderId="0" xfId="0" applyNumberForma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10" fillId="3" borderId="0" xfId="0" applyFont="1" applyFill="1" applyAlignment="1">
      <alignment wrapText="1"/>
    </xf>
    <xf numFmtId="0" fontId="5" fillId="4" borderId="1" xfId="0" applyFont="1" applyFill="1" applyBorder="1" applyAlignment="1">
      <alignment vertical="center" wrapText="1"/>
    </xf>
    <xf numFmtId="0" fontId="8" fillId="4" borderId="0" xfId="1" applyFont="1" applyFill="1" applyAlignment="1" applyProtection="1">
      <alignment vertical="center"/>
    </xf>
    <xf numFmtId="0" fontId="5" fillId="4" borderId="0" xfId="0" applyFont="1" applyFill="1" applyAlignment="1">
      <alignment wrapText="1"/>
    </xf>
    <xf numFmtId="0" fontId="8" fillId="4" borderId="1" xfId="1" applyFont="1" applyFill="1" applyBorder="1" applyAlignment="1" applyProtection="1">
      <alignment vertical="center"/>
    </xf>
    <xf numFmtId="0" fontId="2" fillId="4" borderId="1" xfId="0" applyFont="1" applyFill="1" applyBorder="1" applyAlignment="1">
      <alignment wrapText="1"/>
    </xf>
    <xf numFmtId="0" fontId="3" fillId="4" borderId="0" xfId="0" applyFont="1" applyFill="1" applyAlignment="1">
      <alignment vertical="center" wrapText="1"/>
    </xf>
    <xf numFmtId="0" fontId="2" fillId="4" borderId="0" xfId="0" applyFont="1" applyFill="1" applyAlignment="1">
      <alignment wrapText="1"/>
    </xf>
    <xf numFmtId="0" fontId="2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6" fillId="4" borderId="0" xfId="0" applyFont="1" applyFill="1" applyAlignment="1">
      <alignment vertical="center" wrapText="1"/>
    </xf>
    <xf numFmtId="44" fontId="7" fillId="4" borderId="1" xfId="0" applyNumberFormat="1" applyFont="1" applyFill="1" applyBorder="1" applyAlignment="1">
      <alignment vertical="center"/>
    </xf>
    <xf numFmtId="44" fontId="0" fillId="4" borderId="0" xfId="0" applyNumberFormat="1" applyFill="1"/>
    <xf numFmtId="44" fontId="7" fillId="4" borderId="1" xfId="0" applyNumberFormat="1" applyFont="1" applyFill="1" applyBorder="1"/>
    <xf numFmtId="6" fontId="7" fillId="4" borderId="0" xfId="0" applyNumberFormat="1" applyFont="1" applyFill="1" applyAlignment="1">
      <alignment vertical="center"/>
    </xf>
    <xf numFmtId="44" fontId="0" fillId="4" borderId="0" xfId="0" applyNumberFormat="1" applyFill="1" applyAlignment="1">
      <alignment horizontal="center" vertical="center"/>
    </xf>
    <xf numFmtId="0" fontId="0" fillId="0" borderId="0" xfId="0"/>
    <xf numFmtId="0" fontId="11" fillId="0" borderId="0" xfId="0" applyFont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4" borderId="1" xfId="0" applyFill="1" applyBorder="1"/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4" borderId="2" xfId="0" applyFont="1" applyFill="1" applyBorder="1"/>
    <xf numFmtId="0" fontId="1" fillId="4" borderId="3" xfId="0" applyFont="1" applyFill="1" applyBorder="1"/>
    <xf numFmtId="0" fontId="1" fillId="4" borderId="4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0</xdr:row>
      <xdr:rowOff>66675</xdr:rowOff>
    </xdr:from>
    <xdr:to>
      <xdr:col>5</xdr:col>
      <xdr:colOff>498391</xdr:colOff>
      <xdr:row>3</xdr:row>
      <xdr:rowOff>107315</xdr:rowOff>
    </xdr:to>
    <xdr:pic>
      <xdr:nvPicPr>
        <xdr:cNvPr id="2" name="Obraz 1" descr="LOGOTYPY_CZB_EFS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965" b="25862"/>
        <a:stretch>
          <a:fillRect/>
        </a:stretch>
      </xdr:blipFill>
      <xdr:spPr bwMode="auto">
        <a:xfrm>
          <a:off x="1028700" y="66675"/>
          <a:ext cx="5739863" cy="6121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wkl.com.pl/autorzy.php?szuk_autor=Marek+Gabryelewicz" TargetMode="External"/><Relationship Id="rId2" Type="http://schemas.openxmlformats.org/officeDocument/2006/relationships/hyperlink" Target="https://www.wkl.com.pl/autorzy.php?szuk_autor=Piotr+Zaj%C4%85c" TargetMode="External"/><Relationship Id="rId1" Type="http://schemas.openxmlformats.org/officeDocument/2006/relationships/hyperlink" Target="https://www.wkl.com.pl/autorzy.php?szuk_autor=Marian+Doleg%C5%82o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3"/>
  <sheetViews>
    <sheetView tabSelected="1" topLeftCell="A4" zoomScale="140" zoomScaleNormal="140" workbookViewId="0">
      <selection activeCell="D39" sqref="D39"/>
    </sheetView>
  </sheetViews>
  <sheetFormatPr defaultRowHeight="14.4" x14ac:dyDescent="0.3"/>
  <cols>
    <col min="2" max="2" width="27.109375" customWidth="1"/>
    <col min="3" max="3" width="25" customWidth="1"/>
    <col min="4" max="4" width="17" customWidth="1"/>
    <col min="5" max="5" width="15.6640625" customWidth="1"/>
    <col min="6" max="6" width="14.109375" style="8" customWidth="1"/>
    <col min="7" max="7" width="13.44140625" style="8" customWidth="1"/>
  </cols>
  <sheetData>
    <row r="2" spans="1:11" s="49" customFormat="1" x14ac:dyDescent="0.3">
      <c r="F2" s="8"/>
      <c r="G2" s="8"/>
    </row>
    <row r="3" spans="1:11" s="49" customFormat="1" x14ac:dyDescent="0.3">
      <c r="F3" s="8"/>
      <c r="G3" s="8"/>
    </row>
    <row r="4" spans="1:11" s="49" customFormat="1" x14ac:dyDescent="0.3">
      <c r="F4" s="8"/>
      <c r="G4" s="8"/>
    </row>
    <row r="5" spans="1:11" s="49" customFormat="1" x14ac:dyDescent="0.3">
      <c r="F5" s="8"/>
      <c r="G5" s="8"/>
    </row>
    <row r="6" spans="1:11" s="49" customFormat="1" x14ac:dyDescent="0.3">
      <c r="A6" s="57" t="s">
        <v>53</v>
      </c>
      <c r="B6" s="57"/>
      <c r="C6" s="57"/>
      <c r="D6" s="57"/>
      <c r="E6" s="57"/>
      <c r="F6" s="57"/>
      <c r="G6" s="57"/>
    </row>
    <row r="7" spans="1:11" s="49" customFormat="1" ht="18" x14ac:dyDescent="0.35">
      <c r="B7" s="58" t="s">
        <v>54</v>
      </c>
      <c r="C7" s="58"/>
      <c r="D7" s="58"/>
      <c r="E7" s="58"/>
      <c r="F7" s="58"/>
      <c r="G7" s="8"/>
    </row>
    <row r="8" spans="1:11" s="49" customFormat="1" ht="18" x14ac:dyDescent="0.35">
      <c r="B8" s="50"/>
      <c r="C8" s="50"/>
      <c r="D8" s="50"/>
      <c r="E8" s="50"/>
      <c r="F8" s="50"/>
      <c r="G8" s="8"/>
    </row>
    <row r="9" spans="1:11" x14ac:dyDescent="0.3">
      <c r="A9" s="54" t="s">
        <v>58</v>
      </c>
      <c r="B9" s="54"/>
      <c r="C9" s="54"/>
      <c r="D9" s="54"/>
      <c r="E9" s="54"/>
      <c r="F9" s="54"/>
      <c r="G9" s="54"/>
    </row>
    <row r="11" spans="1:11" x14ac:dyDescent="0.3">
      <c r="A11" s="59" t="s">
        <v>55</v>
      </c>
      <c r="B11" s="60"/>
      <c r="C11" s="60"/>
      <c r="D11" s="60"/>
      <c r="E11" s="60"/>
      <c r="F11" s="60"/>
      <c r="G11" s="61"/>
    </row>
    <row r="12" spans="1:11" x14ac:dyDescent="0.3">
      <c r="A12" s="2" t="s">
        <v>6</v>
      </c>
      <c r="B12" s="2" t="s">
        <v>0</v>
      </c>
      <c r="C12" s="2" t="s">
        <v>1</v>
      </c>
      <c r="D12" s="2" t="s">
        <v>2</v>
      </c>
      <c r="E12" s="2" t="s">
        <v>3</v>
      </c>
      <c r="F12" s="9" t="s">
        <v>4</v>
      </c>
      <c r="G12" s="9" t="s">
        <v>5</v>
      </c>
    </row>
    <row r="13" spans="1:11" ht="39.75" customHeight="1" x14ac:dyDescent="0.3">
      <c r="A13" s="5">
        <v>1</v>
      </c>
      <c r="B13" s="24" t="s">
        <v>7</v>
      </c>
      <c r="C13" s="25" t="s">
        <v>8</v>
      </c>
      <c r="D13" s="52" t="s">
        <v>9</v>
      </c>
      <c r="E13" s="52">
        <v>5</v>
      </c>
      <c r="F13" s="27"/>
      <c r="G13" s="13">
        <f>E13*F13</f>
        <v>0</v>
      </c>
    </row>
    <row r="14" spans="1:11" ht="34.5" customHeight="1" x14ac:dyDescent="0.3">
      <c r="A14" s="5">
        <v>2</v>
      </c>
      <c r="B14" s="26" t="s">
        <v>10</v>
      </c>
      <c r="C14" s="6" t="s">
        <v>8</v>
      </c>
      <c r="D14" s="52" t="s">
        <v>9</v>
      </c>
      <c r="E14" s="52">
        <v>3</v>
      </c>
      <c r="F14" s="10"/>
      <c r="G14" s="13">
        <f t="shared" ref="G14:G18" si="0">E14*F14</f>
        <v>0</v>
      </c>
      <c r="K14" s="1"/>
    </row>
    <row r="15" spans="1:11" ht="33" customHeight="1" x14ac:dyDescent="0.3">
      <c r="A15" s="5">
        <v>3</v>
      </c>
      <c r="B15" s="24" t="s">
        <v>11</v>
      </c>
      <c r="C15" s="28" t="s">
        <v>12</v>
      </c>
      <c r="D15" s="52" t="s">
        <v>9</v>
      </c>
      <c r="E15" s="52">
        <v>5</v>
      </c>
      <c r="F15" s="27"/>
      <c r="G15" s="13">
        <f t="shared" si="0"/>
        <v>0</v>
      </c>
    </row>
    <row r="16" spans="1:11" ht="60" x14ac:dyDescent="0.3">
      <c r="A16" s="5">
        <v>4</v>
      </c>
      <c r="B16" s="31" t="s">
        <v>13</v>
      </c>
      <c r="C16" s="30" t="s">
        <v>14</v>
      </c>
      <c r="D16" s="52" t="s">
        <v>9</v>
      </c>
      <c r="E16" s="52">
        <v>5</v>
      </c>
      <c r="F16" s="10"/>
      <c r="G16" s="13">
        <f t="shared" si="0"/>
        <v>0</v>
      </c>
    </row>
    <row r="17" spans="1:7" s="23" customFormat="1" ht="51" customHeight="1" x14ac:dyDescent="0.3">
      <c r="A17" s="5">
        <v>5</v>
      </c>
      <c r="B17" s="31" t="s">
        <v>15</v>
      </c>
      <c r="C17" s="30" t="s">
        <v>14</v>
      </c>
      <c r="D17" s="52" t="s">
        <v>9</v>
      </c>
      <c r="E17" s="52">
        <v>5</v>
      </c>
      <c r="F17" s="10"/>
      <c r="G17" s="13">
        <f t="shared" si="0"/>
        <v>0</v>
      </c>
    </row>
    <row r="18" spans="1:7" s="23" customFormat="1" ht="36.75" customHeight="1" x14ac:dyDescent="0.3">
      <c r="A18" s="5">
        <v>6</v>
      </c>
      <c r="B18" s="31" t="s">
        <v>35</v>
      </c>
      <c r="C18" s="30" t="s">
        <v>36</v>
      </c>
      <c r="D18" s="52" t="s">
        <v>9</v>
      </c>
      <c r="E18" s="52">
        <v>5</v>
      </c>
      <c r="F18" s="10"/>
      <c r="G18" s="13">
        <f t="shared" si="0"/>
        <v>0</v>
      </c>
    </row>
    <row r="19" spans="1:7" x14ac:dyDescent="0.3">
      <c r="A19" s="55" t="s">
        <v>52</v>
      </c>
      <c r="B19" s="55"/>
      <c r="C19" s="55"/>
      <c r="D19" s="55"/>
      <c r="E19" s="55"/>
      <c r="F19" s="55"/>
      <c r="G19" s="9">
        <f>SUM(G13:G18)</f>
        <v>0</v>
      </c>
    </row>
    <row r="21" spans="1:7" x14ac:dyDescent="0.3">
      <c r="A21" s="65" t="s">
        <v>57</v>
      </c>
      <c r="B21" s="66"/>
      <c r="C21" s="66"/>
      <c r="D21" s="66"/>
      <c r="E21" s="66"/>
      <c r="F21" s="66"/>
      <c r="G21" s="67"/>
    </row>
    <row r="22" spans="1:7" x14ac:dyDescent="0.3">
      <c r="A22" s="3" t="s">
        <v>6</v>
      </c>
      <c r="B22" s="3" t="s">
        <v>0</v>
      </c>
      <c r="C22" s="3" t="s">
        <v>1</v>
      </c>
      <c r="D22" s="3" t="s">
        <v>2</v>
      </c>
      <c r="E22" s="3" t="s">
        <v>3</v>
      </c>
      <c r="F22" s="11" t="s">
        <v>4</v>
      </c>
      <c r="G22" s="11" t="s">
        <v>5</v>
      </c>
    </row>
    <row r="23" spans="1:7" ht="36.6" x14ac:dyDescent="0.3">
      <c r="A23" s="18">
        <v>1</v>
      </c>
      <c r="B23" s="33" t="s">
        <v>16</v>
      </c>
      <c r="C23" s="22" t="s">
        <v>17</v>
      </c>
      <c r="D23" s="18" t="s">
        <v>18</v>
      </c>
      <c r="E23" s="18">
        <v>10</v>
      </c>
      <c r="F23" s="29"/>
      <c r="G23" s="19">
        <f t="shared" ref="G23:G25" si="1">E23*F23</f>
        <v>0</v>
      </c>
    </row>
    <row r="24" spans="1:7" ht="54.75" customHeight="1" x14ac:dyDescent="0.3">
      <c r="A24" s="18">
        <v>2</v>
      </c>
      <c r="B24" s="20" t="s">
        <v>19</v>
      </c>
      <c r="C24" s="21" t="s">
        <v>20</v>
      </c>
      <c r="D24" s="18" t="s">
        <v>21</v>
      </c>
      <c r="E24" s="18">
        <v>15</v>
      </c>
      <c r="F24" s="19"/>
      <c r="G24" s="19">
        <f t="shared" si="1"/>
        <v>0</v>
      </c>
    </row>
    <row r="25" spans="1:7" ht="58.5" customHeight="1" x14ac:dyDescent="0.3">
      <c r="A25" s="18">
        <v>3</v>
      </c>
      <c r="B25" s="20" t="s">
        <v>22</v>
      </c>
      <c r="C25" s="22" t="s">
        <v>24</v>
      </c>
      <c r="D25" s="18" t="s">
        <v>23</v>
      </c>
      <c r="E25" s="18">
        <v>15</v>
      </c>
      <c r="F25" s="19"/>
      <c r="G25" s="19">
        <f t="shared" si="1"/>
        <v>0</v>
      </c>
    </row>
    <row r="26" spans="1:7" x14ac:dyDescent="0.3">
      <c r="A26" s="56" t="s">
        <v>51</v>
      </c>
      <c r="B26" s="56"/>
      <c r="C26" s="56"/>
      <c r="D26" s="56"/>
      <c r="E26" s="56"/>
      <c r="F26" s="56"/>
      <c r="G26" s="11">
        <f>SUM(G23:G25)</f>
        <v>0</v>
      </c>
    </row>
    <row r="28" spans="1:7" x14ac:dyDescent="0.3">
      <c r="A28" s="62" t="s">
        <v>56</v>
      </c>
      <c r="B28" s="63"/>
      <c r="C28" s="63"/>
      <c r="D28" s="63"/>
      <c r="E28" s="63"/>
      <c r="F28" s="63"/>
      <c r="G28" s="64"/>
    </row>
    <row r="29" spans="1:7" x14ac:dyDescent="0.3">
      <c r="A29" s="4" t="s">
        <v>6</v>
      </c>
      <c r="B29" s="4" t="s">
        <v>0</v>
      </c>
      <c r="C29" s="4" t="s">
        <v>1</v>
      </c>
      <c r="D29" s="4" t="s">
        <v>2</v>
      </c>
      <c r="E29" s="4" t="s">
        <v>3</v>
      </c>
      <c r="F29" s="12" t="s">
        <v>4</v>
      </c>
      <c r="G29" s="12" t="s">
        <v>5</v>
      </c>
    </row>
    <row r="30" spans="1:7" ht="38.25" customHeight="1" x14ac:dyDescent="0.3">
      <c r="A30" s="7">
        <v>1</v>
      </c>
      <c r="B30" s="34" t="s">
        <v>25</v>
      </c>
      <c r="C30" s="35" t="s">
        <v>26</v>
      </c>
      <c r="D30" s="51" t="s">
        <v>9</v>
      </c>
      <c r="E30" s="51">
        <v>3</v>
      </c>
      <c r="F30" s="44"/>
      <c r="G30" s="14">
        <f t="shared" ref="G30:G42" si="2">E30*F30</f>
        <v>0</v>
      </c>
    </row>
    <row r="31" spans="1:7" ht="36.6" x14ac:dyDescent="0.3">
      <c r="A31" s="7">
        <v>2</v>
      </c>
      <c r="B31" s="36" t="s">
        <v>27</v>
      </c>
      <c r="C31" s="37" t="s">
        <v>28</v>
      </c>
      <c r="D31" s="51" t="s">
        <v>9</v>
      </c>
      <c r="E31" s="51">
        <v>3</v>
      </c>
      <c r="F31" s="47"/>
      <c r="G31" s="14">
        <f t="shared" si="2"/>
        <v>0</v>
      </c>
    </row>
    <row r="32" spans="1:7" ht="48.6" x14ac:dyDescent="0.3">
      <c r="A32" s="7">
        <v>3</v>
      </c>
      <c r="B32" s="38" t="s">
        <v>29</v>
      </c>
      <c r="C32" s="39" t="s">
        <v>30</v>
      </c>
      <c r="D32" s="51" t="s">
        <v>18</v>
      </c>
      <c r="E32" s="51">
        <v>3</v>
      </c>
      <c r="F32" s="14"/>
      <c r="G32" s="14">
        <f t="shared" si="2"/>
        <v>0</v>
      </c>
    </row>
    <row r="33" spans="1:7" ht="66.75" customHeight="1" x14ac:dyDescent="0.3">
      <c r="A33" s="7">
        <v>4</v>
      </c>
      <c r="B33" s="40" t="s">
        <v>31</v>
      </c>
      <c r="C33" s="32" t="s">
        <v>30</v>
      </c>
      <c r="D33" s="51" t="s">
        <v>18</v>
      </c>
      <c r="E33" s="51">
        <v>3</v>
      </c>
      <c r="F33" s="48"/>
      <c r="G33" s="14">
        <f t="shared" si="2"/>
        <v>0</v>
      </c>
    </row>
    <row r="34" spans="1:7" s="23" customFormat="1" ht="33" customHeight="1" x14ac:dyDescent="0.3">
      <c r="A34" s="7">
        <v>5</v>
      </c>
      <c r="B34" s="41" t="s">
        <v>32</v>
      </c>
      <c r="C34" s="16" t="s">
        <v>33</v>
      </c>
      <c r="D34" s="51" t="s">
        <v>18</v>
      </c>
      <c r="E34" s="51">
        <v>3</v>
      </c>
      <c r="F34" s="12"/>
      <c r="G34" s="14">
        <f t="shared" si="2"/>
        <v>0</v>
      </c>
    </row>
    <row r="35" spans="1:7" s="23" customFormat="1" ht="47.25" customHeight="1" x14ac:dyDescent="0.3">
      <c r="A35" s="7">
        <v>6</v>
      </c>
      <c r="B35" s="17" t="s">
        <v>34</v>
      </c>
      <c r="C35" s="15" t="s">
        <v>33</v>
      </c>
      <c r="D35" s="51" t="s">
        <v>18</v>
      </c>
      <c r="E35" s="51">
        <v>3</v>
      </c>
      <c r="F35" s="45"/>
      <c r="G35" s="14">
        <f t="shared" si="2"/>
        <v>0</v>
      </c>
    </row>
    <row r="36" spans="1:7" s="23" customFormat="1" ht="47.25" customHeight="1" x14ac:dyDescent="0.3">
      <c r="A36" s="7">
        <v>7</v>
      </c>
      <c r="B36" s="41" t="s">
        <v>37</v>
      </c>
      <c r="C36" s="32" t="s">
        <v>38</v>
      </c>
      <c r="D36" s="51" t="s">
        <v>18</v>
      </c>
      <c r="E36" s="51">
        <v>3</v>
      </c>
      <c r="F36" s="46"/>
      <c r="G36" s="14">
        <f t="shared" si="2"/>
        <v>0</v>
      </c>
    </row>
    <row r="37" spans="1:7" s="23" customFormat="1" ht="47.25" customHeight="1" x14ac:dyDescent="0.3">
      <c r="A37" s="7">
        <v>8</v>
      </c>
      <c r="B37" s="41" t="s">
        <v>39</v>
      </c>
      <c r="C37" s="15" t="s">
        <v>40</v>
      </c>
      <c r="D37" s="51" t="s">
        <v>18</v>
      </c>
      <c r="E37" s="51">
        <v>3</v>
      </c>
      <c r="F37" s="46"/>
      <c r="G37" s="14">
        <f t="shared" si="2"/>
        <v>0</v>
      </c>
    </row>
    <row r="38" spans="1:7" s="23" customFormat="1" ht="47.25" customHeight="1" x14ac:dyDescent="0.3">
      <c r="A38" s="7">
        <v>9</v>
      </c>
      <c r="B38" s="41" t="s">
        <v>42</v>
      </c>
      <c r="C38" s="15" t="s">
        <v>41</v>
      </c>
      <c r="D38" s="51" t="s">
        <v>18</v>
      </c>
      <c r="E38" s="51">
        <v>3</v>
      </c>
      <c r="F38" s="14"/>
      <c r="G38" s="14">
        <f t="shared" si="2"/>
        <v>0</v>
      </c>
    </row>
    <row r="39" spans="1:7" s="23" customFormat="1" ht="47.25" customHeight="1" x14ac:dyDescent="0.3">
      <c r="A39" s="7">
        <v>10</v>
      </c>
      <c r="B39" s="41" t="s">
        <v>43</v>
      </c>
      <c r="C39" s="15" t="s">
        <v>41</v>
      </c>
      <c r="D39" s="51" t="s">
        <v>18</v>
      </c>
      <c r="E39" s="51">
        <v>3</v>
      </c>
      <c r="F39" s="14"/>
      <c r="G39" s="14">
        <f t="shared" si="2"/>
        <v>0</v>
      </c>
    </row>
    <row r="40" spans="1:7" s="23" customFormat="1" ht="47.25" customHeight="1" x14ac:dyDescent="0.3">
      <c r="A40" s="7">
        <v>11</v>
      </c>
      <c r="B40" s="41" t="s">
        <v>44</v>
      </c>
      <c r="C40" s="42" t="s">
        <v>45</v>
      </c>
      <c r="D40" s="51" t="s">
        <v>9</v>
      </c>
      <c r="E40" s="51">
        <v>3</v>
      </c>
      <c r="F40" s="44"/>
      <c r="G40" s="14">
        <f t="shared" si="2"/>
        <v>0</v>
      </c>
    </row>
    <row r="41" spans="1:7" s="23" customFormat="1" ht="47.25" customHeight="1" x14ac:dyDescent="0.3">
      <c r="A41" s="7">
        <v>12</v>
      </c>
      <c r="B41" s="38" t="s">
        <v>46</v>
      </c>
      <c r="C41" s="37" t="s">
        <v>47</v>
      </c>
      <c r="D41" s="51" t="s">
        <v>9</v>
      </c>
      <c r="E41" s="51">
        <v>3</v>
      </c>
      <c r="F41" s="44"/>
      <c r="G41" s="14">
        <f t="shared" si="2"/>
        <v>0</v>
      </c>
    </row>
    <row r="42" spans="1:7" s="23" customFormat="1" ht="36" customHeight="1" x14ac:dyDescent="0.3">
      <c r="A42" s="7">
        <v>13</v>
      </c>
      <c r="B42" s="38" t="s">
        <v>48</v>
      </c>
      <c r="C42" s="43" t="s">
        <v>49</v>
      </c>
      <c r="D42" s="51" t="s">
        <v>9</v>
      </c>
      <c r="E42" s="51">
        <v>3</v>
      </c>
      <c r="F42" s="45"/>
      <c r="G42" s="14">
        <f t="shared" si="2"/>
        <v>0</v>
      </c>
    </row>
    <row r="43" spans="1:7" x14ac:dyDescent="0.3">
      <c r="A43" s="53" t="s">
        <v>50</v>
      </c>
      <c r="B43" s="53"/>
      <c r="C43" s="53"/>
      <c r="D43" s="53"/>
      <c r="E43" s="53"/>
      <c r="F43" s="53"/>
      <c r="G43" s="12">
        <f>SUM(G30:G42)</f>
        <v>0</v>
      </c>
    </row>
  </sheetData>
  <mergeCells count="9">
    <mergeCell ref="A43:F43"/>
    <mergeCell ref="A9:G9"/>
    <mergeCell ref="A19:F19"/>
    <mergeCell ref="A26:F26"/>
    <mergeCell ref="A6:G6"/>
    <mergeCell ref="B7:F7"/>
    <mergeCell ref="A11:G11"/>
    <mergeCell ref="A28:G28"/>
    <mergeCell ref="A21:G21"/>
  </mergeCells>
  <hyperlinks>
    <hyperlink ref="C30" r:id="rId1" display="https://www.wkl.com.pl/autorzy.php?szuk_autor=Marian+Doleg%C5%82o"/>
    <hyperlink ref="C31" r:id="rId2" display="https://www.wkl.com.pl/autorzy.php?szuk_autor=Piotr+Zaj%C4%85c"/>
    <hyperlink ref="C41" r:id="rId3" display="https://www.wkl.com.pl/autorzy.php?szuk_autor=Marek+Gabryelewicz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2019-04-12T09:47:53Z</dcterms:modified>
</cp:coreProperties>
</file>