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120" windowWidth="18888" windowHeight="744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24" i="1"/>
  <c r="F24" s="1"/>
  <c r="F25" s="1"/>
  <c r="D24"/>
  <c r="F23"/>
  <c r="E23"/>
  <c r="D23"/>
  <c r="D25" s="1"/>
  <c r="D21"/>
  <c r="E20"/>
  <c r="F20" s="1"/>
  <c r="F21" s="1"/>
  <c r="D20"/>
  <c r="F17"/>
  <c r="E17"/>
  <c r="D17"/>
  <c r="E16"/>
  <c r="F16" s="1"/>
  <c r="D16"/>
  <c r="F15"/>
  <c r="E15"/>
  <c r="D15"/>
  <c r="F14"/>
  <c r="E14"/>
  <c r="D14"/>
  <c r="F13"/>
  <c r="E13"/>
  <c r="D13"/>
  <c r="E12"/>
  <c r="F12" s="1"/>
  <c r="F18" s="1"/>
  <c r="F26" s="1"/>
  <c r="D12"/>
  <c r="D18" s="1"/>
  <c r="D26" s="1"/>
</calcChain>
</file>

<file path=xl/sharedStrings.xml><?xml version="1.0" encoding="utf-8"?>
<sst xmlns="http://schemas.openxmlformats.org/spreadsheetml/2006/main" count="30" uniqueCount="30">
  <si>
    <t>Projekt współfinansowany przez Unię Europejską w ramach Europejskiego Funduszu Społecznego.</t>
  </si>
  <si>
    <t>Załącznik nr 3</t>
  </si>
  <si>
    <r>
      <rPr>
        <b/>
        <sz val="11"/>
        <color indexed="8"/>
        <rFont val="Calibri"/>
        <family val="2"/>
        <charset val="238"/>
      </rPr>
      <t xml:space="preserve">ZAMAWIAJĄCY: </t>
    </r>
    <r>
      <rPr>
        <sz val="11"/>
        <color indexed="8"/>
        <rFont val="Calibri"/>
        <family val="2"/>
        <charset val="238"/>
      </rPr>
      <t xml:space="preserve">
Zespół Szkół – Centrum Edukacji Zawodowej i Ustawicznej 
im. Mikołaja Kopernika w Rawie Mazowieckiej 
96-200 Rawa Mazowiecka, ul. Zwolińskiego 46</t>
    </r>
  </si>
  <si>
    <t>OFERENT:</t>
  </si>
  <si>
    <t xml:space="preserve">
</t>
  </si>
  <si>
    <t>FORMULARZ CENOWY</t>
  </si>
  <si>
    <r>
      <rPr>
        <sz val="9"/>
        <color indexed="8"/>
        <rFont val="Arial"/>
        <family val="2"/>
        <charset val="238"/>
      </rPr>
      <t>Przedmiot zamówienia obejmuje:
Dostawę nowego wyposażenia pracowni samochodowej w ramach projektu  „Szkoła dla rynku pracy”, realizowanego w Zespole Szkół – Centrum Edukacji Zawodowej i Ustawicznej im. Mikołaja Kopernika w Rawie Mazowieckiej, współfinansowanego ze środków Unii Europejskiej w ramach Europejskiego Funduszu Społecznego  Priorytet IX Rozwój wykształcenia i kompetencji w regionach, Działanie 9.2 Podniesienie atrakcyjności i jakości szkolnictwa zawodowego.</t>
    </r>
    <r>
      <rPr>
        <sz val="11"/>
        <color indexed="8"/>
        <rFont val="Calibri"/>
        <family val="2"/>
        <charset val="238"/>
      </rPr>
      <t xml:space="preserve">
</t>
    </r>
  </si>
  <si>
    <t>Nazwa</t>
  </si>
  <si>
    <t>Liczba sztuk</t>
  </si>
  <si>
    <t>CENA JEDNOSTKOWA NETTO</t>
  </si>
  <si>
    <t>WARTOŚĆ NETTO</t>
  </si>
  <si>
    <t>CENA JEDNOSTKOWA BRUTTO</t>
  </si>
  <si>
    <t>WARTOŚĆ BRUTTO</t>
  </si>
  <si>
    <t>Sprzęt pochodzący od producenta z UE (X=TAK)</t>
  </si>
  <si>
    <t>CZEŚĆ 1 -  URZĄDZENIA DO DIAGNOSTYKI I NAPRAWY POJAZDÓW SAMOCHODOWYCH</t>
  </si>
  <si>
    <t>Wyważarka do kół</t>
  </si>
  <si>
    <t>Urządzenie do demontażu opon-montażownica wraz z kompresorem</t>
  </si>
  <si>
    <t>Urządzenie do naprawy ogumienia</t>
  </si>
  <si>
    <t>Przyrząd optyczny do kontroli ustawienia świateł</t>
  </si>
  <si>
    <t>Urządzenie do pomiaru i regulacji geometrii kół w samochodach osobowych</t>
  </si>
  <si>
    <t>Przyrząd do pomiaru luzu układu kierowniczego</t>
  </si>
  <si>
    <t>RAZEM ZA CZĘŚĆ 1</t>
  </si>
  <si>
    <t>CZEŚĆ 2  ZESTAW DYDAKTYCZNY PANELOWY – PODSTAWY ELEKTRONIKI I ELEKTROTECHNIKI POJAZDOWEJ</t>
  </si>
  <si>
    <t>Zestaw dydaktyczny panelowy – Podstawy elektroniki i elektrotechniki pojazdowej</t>
  </si>
  <si>
    <t>RAZEM ZA CZĘŚĆ 2</t>
  </si>
  <si>
    <t>CZĘŚĆ 3 MEBLE WARSZTATOWE</t>
  </si>
  <si>
    <t>Szafka serwisowa/narzędziowa</t>
  </si>
  <si>
    <t>Szafa metalowa warsztatowa</t>
  </si>
  <si>
    <t>RAZEM ZA CZĘŚĆ 3</t>
  </si>
  <si>
    <t>RAZEM OFERTA</t>
  </si>
</sst>
</file>

<file path=xl/styles.xml><?xml version="1.0" encoding="utf-8"?>
<styleSheet xmlns="http://schemas.openxmlformats.org/spreadsheetml/2006/main">
  <numFmts count="2">
    <numFmt numFmtId="164" formatCode="[$-415]General"/>
    <numFmt numFmtId="165" formatCode="_-* #,##0.00\ [$zł-415]_-;\-* #,##0.00\ [$zł-415]_-;_-* &quot;-&quot;??\ [$zł-415]_-;_-@_-"/>
  </numFmts>
  <fonts count="14"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9"/>
      <color indexed="8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DAE3F3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/>
  </cellStyleXfs>
  <cellXfs count="74">
    <xf numFmtId="0" fontId="0" fillId="0" borderId="0" xfId="0"/>
    <xf numFmtId="164" fontId="1" fillId="0" borderId="1" xfId="1" applyBorder="1" applyAlignment="1">
      <alignment horizontal="center"/>
    </xf>
    <xf numFmtId="164" fontId="1" fillId="0" borderId="0" xfId="1" applyBorder="1" applyAlignment="1">
      <alignment horizontal="center"/>
    </xf>
    <xf numFmtId="164" fontId="1" fillId="0" borderId="2" xfId="1" applyBorder="1" applyAlignment="1">
      <alignment horizontal="center"/>
    </xf>
    <xf numFmtId="164" fontId="1" fillId="0" borderId="1" xfId="1" applyBorder="1"/>
    <xf numFmtId="164" fontId="1" fillId="0" borderId="0" xfId="1" applyBorder="1"/>
    <xf numFmtId="164" fontId="2" fillId="0" borderId="3" xfId="1" applyFont="1" applyBorder="1" applyAlignment="1">
      <alignment horizontal="center"/>
    </xf>
    <xf numFmtId="164" fontId="2" fillId="0" borderId="4" xfId="1" applyFont="1" applyBorder="1" applyAlignment="1">
      <alignment horizontal="center"/>
    </xf>
    <xf numFmtId="164" fontId="1" fillId="0" borderId="5" xfId="1" applyBorder="1" applyAlignment="1">
      <alignment horizontal="left" vertical="top" wrapText="1"/>
    </xf>
    <xf numFmtId="164" fontId="1" fillId="0" borderId="6" xfId="1" applyBorder="1" applyAlignment="1">
      <alignment horizontal="left" vertical="top" wrapText="1"/>
    </xf>
    <xf numFmtId="164" fontId="2" fillId="0" borderId="5" xfId="1" applyFont="1" applyBorder="1" applyAlignment="1">
      <alignment horizontal="left" vertical="top"/>
    </xf>
    <xf numFmtId="164" fontId="2" fillId="0" borderId="7" xfId="1" applyFont="1" applyBorder="1" applyAlignment="1">
      <alignment horizontal="left" vertical="top"/>
    </xf>
    <xf numFmtId="164" fontId="2" fillId="0" borderId="6" xfId="1" applyFont="1" applyBorder="1" applyAlignment="1">
      <alignment horizontal="left" vertical="top"/>
    </xf>
    <xf numFmtId="164" fontId="4" fillId="0" borderId="7" xfId="1" applyFont="1" applyBorder="1" applyAlignment="1">
      <alignment horizontal="left" vertical="top" wrapText="1"/>
    </xf>
    <xf numFmtId="164" fontId="2" fillId="0" borderId="0" xfId="1" applyFont="1" applyBorder="1" applyAlignment="1">
      <alignment horizontal="right" vertical="center"/>
    </xf>
    <xf numFmtId="164" fontId="1" fillId="0" borderId="2" xfId="1" applyBorder="1" applyAlignment="1">
      <alignment horizontal="right" vertical="center"/>
    </xf>
    <xf numFmtId="164" fontId="5" fillId="0" borderId="5" xfId="1" applyFont="1" applyBorder="1" applyAlignment="1">
      <alignment horizontal="center" vertical="top" wrapText="1"/>
    </xf>
    <xf numFmtId="164" fontId="5" fillId="0" borderId="7" xfId="1" applyFont="1" applyBorder="1" applyAlignment="1">
      <alignment horizontal="center" vertical="top" wrapText="1"/>
    </xf>
    <xf numFmtId="164" fontId="5" fillId="0" borderId="6" xfId="1" applyFont="1" applyBorder="1" applyAlignment="1">
      <alignment horizontal="center" vertical="top" wrapText="1"/>
    </xf>
    <xf numFmtId="164" fontId="4" fillId="0" borderId="8" xfId="1" applyFont="1" applyBorder="1" applyAlignment="1">
      <alignment horizontal="center" vertical="top" wrapText="1"/>
    </xf>
    <xf numFmtId="164" fontId="4" fillId="0" borderId="9" xfId="1" applyFont="1" applyBorder="1" applyAlignment="1">
      <alignment horizontal="center" vertical="top" wrapText="1"/>
    </xf>
    <xf numFmtId="164" fontId="4" fillId="0" borderId="10" xfId="1" applyFont="1" applyBorder="1" applyAlignment="1">
      <alignment horizontal="center" vertical="top" wrapText="1"/>
    </xf>
    <xf numFmtId="164" fontId="4" fillId="0" borderId="1" xfId="1" applyFont="1" applyBorder="1" applyAlignment="1">
      <alignment horizontal="center" vertical="top" wrapText="1"/>
    </xf>
    <xf numFmtId="164" fontId="4" fillId="0" borderId="0" xfId="1" applyFont="1" applyBorder="1" applyAlignment="1">
      <alignment horizontal="center" vertical="top" wrapText="1"/>
    </xf>
    <xf numFmtId="164" fontId="4" fillId="0" borderId="2" xfId="1" applyFont="1" applyBorder="1" applyAlignment="1">
      <alignment horizontal="center" vertical="top" wrapText="1"/>
    </xf>
    <xf numFmtId="164" fontId="4" fillId="0" borderId="11" xfId="1" applyFont="1" applyBorder="1" applyAlignment="1">
      <alignment horizontal="center" vertical="top" wrapText="1"/>
    </xf>
    <xf numFmtId="164" fontId="4" fillId="0" borderId="3" xfId="1" applyFont="1" applyBorder="1" applyAlignment="1">
      <alignment horizontal="center" vertical="top" wrapText="1"/>
    </xf>
    <xf numFmtId="164" fontId="4" fillId="0" borderId="4" xfId="1" applyFont="1" applyBorder="1" applyAlignment="1">
      <alignment horizontal="center" vertical="top" wrapText="1"/>
    </xf>
    <xf numFmtId="164" fontId="7" fillId="0" borderId="12" xfId="1" applyFont="1" applyFill="1" applyBorder="1" applyAlignment="1">
      <alignment horizontal="center" vertical="center" wrapText="1"/>
    </xf>
    <xf numFmtId="164" fontId="8" fillId="0" borderId="13" xfId="1" applyFont="1" applyFill="1" applyBorder="1" applyAlignment="1">
      <alignment horizontal="center" vertical="center" wrapText="1"/>
    </xf>
    <xf numFmtId="164" fontId="9" fillId="2" borderId="14" xfId="1" applyFont="1" applyFill="1" applyBorder="1" applyAlignment="1">
      <alignment horizontal="center" vertical="top" wrapText="1"/>
    </xf>
    <xf numFmtId="164" fontId="7" fillId="0" borderId="15" xfId="1" applyFont="1" applyFill="1" applyBorder="1" applyAlignment="1">
      <alignment horizontal="center" vertical="center" wrapText="1"/>
    </xf>
    <xf numFmtId="164" fontId="8" fillId="0" borderId="16" xfId="1" applyFont="1" applyFill="1" applyBorder="1" applyAlignment="1">
      <alignment horizontal="center" vertical="center" wrapText="1"/>
    </xf>
    <xf numFmtId="164" fontId="9" fillId="2" borderId="17" xfId="1" applyFont="1" applyFill="1" applyBorder="1" applyAlignment="1">
      <alignment horizontal="center" vertical="top" wrapText="1"/>
    </xf>
    <xf numFmtId="164" fontId="10" fillId="0" borderId="8" xfId="1" applyFont="1" applyBorder="1" applyAlignment="1">
      <alignment horizontal="center" vertical="center" wrapText="1"/>
    </xf>
    <xf numFmtId="164" fontId="11" fillId="0" borderId="9" xfId="1" applyFont="1" applyBorder="1" applyAlignment="1">
      <alignment horizontal="center" vertical="center" wrapText="1"/>
    </xf>
    <xf numFmtId="164" fontId="11" fillId="0" borderId="10" xfId="1" applyFont="1" applyBorder="1" applyAlignment="1">
      <alignment horizontal="center" vertical="center" wrapText="1"/>
    </xf>
    <xf numFmtId="164" fontId="11" fillId="0" borderId="18" xfId="1" applyFont="1" applyBorder="1" applyAlignment="1">
      <alignment horizontal="left" vertical="center" wrapText="1"/>
    </xf>
    <xf numFmtId="164" fontId="12" fillId="0" borderId="19" xfId="1" applyFont="1" applyBorder="1" applyAlignment="1">
      <alignment horizontal="center" vertical="center" wrapText="1"/>
    </xf>
    <xf numFmtId="165" fontId="12" fillId="0" borderId="19" xfId="1" applyNumberFormat="1" applyFont="1" applyBorder="1" applyAlignment="1">
      <alignment horizontal="center" vertical="center" wrapText="1"/>
    </xf>
    <xf numFmtId="165" fontId="12" fillId="0" borderId="19" xfId="1" applyNumberFormat="1" applyFont="1" applyBorder="1" applyAlignment="1">
      <alignment horizontal="center" vertical="center"/>
    </xf>
    <xf numFmtId="164" fontId="12" fillId="0" borderId="20" xfId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left" vertical="center"/>
    </xf>
    <xf numFmtId="164" fontId="11" fillId="3" borderId="21" xfId="1" applyFont="1" applyFill="1" applyBorder="1" applyAlignment="1">
      <alignment vertical="center" wrapText="1"/>
    </xf>
    <xf numFmtId="164" fontId="12" fillId="3" borderId="22" xfId="1" applyFont="1" applyFill="1" applyBorder="1" applyAlignment="1">
      <alignment horizontal="center" vertical="center" wrapText="1"/>
    </xf>
    <xf numFmtId="165" fontId="12" fillId="3" borderId="22" xfId="1" applyNumberFormat="1" applyFont="1" applyFill="1" applyBorder="1" applyAlignment="1">
      <alignment horizontal="center" vertical="center" wrapText="1"/>
    </xf>
    <xf numFmtId="165" fontId="12" fillId="3" borderId="22" xfId="1" applyNumberFormat="1" applyFont="1" applyFill="1" applyBorder="1" applyAlignment="1">
      <alignment horizontal="center" vertical="center"/>
    </xf>
    <xf numFmtId="164" fontId="12" fillId="3" borderId="23" xfId="1" applyFont="1" applyFill="1" applyBorder="1" applyAlignment="1">
      <alignment horizontal="center" vertical="center" wrapText="1"/>
    </xf>
    <xf numFmtId="164" fontId="10" fillId="0" borderId="1" xfId="1" applyFont="1" applyBorder="1" applyAlignment="1">
      <alignment horizontal="center" vertical="center" wrapText="1"/>
    </xf>
    <xf numFmtId="164" fontId="11" fillId="0" borderId="0" xfId="1" applyFont="1" applyBorder="1" applyAlignment="1">
      <alignment horizontal="center" vertical="center" wrapText="1"/>
    </xf>
    <xf numFmtId="164" fontId="11" fillId="0" borderId="2" xfId="1" applyFont="1" applyBorder="1" applyAlignment="1">
      <alignment horizontal="center" vertical="center" wrapText="1"/>
    </xf>
    <xf numFmtId="164" fontId="11" fillId="0" borderId="24" xfId="1" applyFont="1" applyBorder="1" applyAlignment="1">
      <alignment vertical="center" wrapText="1"/>
    </xf>
    <xf numFmtId="164" fontId="12" fillId="0" borderId="25" xfId="1" applyFont="1" applyBorder="1" applyAlignment="1">
      <alignment horizontal="center" vertical="center" wrapText="1"/>
    </xf>
    <xf numFmtId="164" fontId="12" fillId="0" borderId="26" xfId="1" applyFont="1" applyBorder="1" applyAlignment="1">
      <alignment horizontal="center" vertical="center" wrapText="1"/>
    </xf>
    <xf numFmtId="164" fontId="11" fillId="3" borderId="27" xfId="1" applyFont="1" applyFill="1" applyBorder="1" applyAlignment="1">
      <alignment vertical="center" wrapText="1"/>
    </xf>
    <xf numFmtId="164" fontId="12" fillId="3" borderId="28" xfId="1" applyFont="1" applyFill="1" applyBorder="1" applyAlignment="1">
      <alignment horizontal="center" vertical="center" wrapText="1"/>
    </xf>
    <xf numFmtId="165" fontId="12" fillId="3" borderId="29" xfId="1" applyNumberFormat="1" applyFont="1" applyFill="1" applyBorder="1" applyAlignment="1">
      <alignment horizontal="center" vertical="center" wrapText="1"/>
    </xf>
    <xf numFmtId="165" fontId="12" fillId="3" borderId="0" xfId="1" applyNumberFormat="1" applyFont="1" applyFill="1" applyBorder="1" applyAlignment="1">
      <alignment horizontal="center" vertical="center"/>
    </xf>
    <xf numFmtId="165" fontId="12" fillId="3" borderId="29" xfId="1" applyNumberFormat="1" applyFont="1" applyFill="1" applyBorder="1" applyAlignment="1">
      <alignment horizontal="center" vertical="center"/>
    </xf>
    <xf numFmtId="164" fontId="12" fillId="3" borderId="30" xfId="1" applyFont="1" applyFill="1" applyBorder="1" applyAlignment="1">
      <alignment horizontal="center" vertical="center" wrapText="1"/>
    </xf>
    <xf numFmtId="164" fontId="10" fillId="0" borderId="31" xfId="1" applyFont="1" applyBorder="1" applyAlignment="1">
      <alignment horizontal="center" vertical="center" wrapText="1"/>
    </xf>
    <xf numFmtId="164" fontId="11" fillId="0" borderId="32" xfId="1" applyFont="1" applyBorder="1" applyAlignment="1">
      <alignment horizontal="center" vertical="center" wrapText="1"/>
    </xf>
    <xf numFmtId="164" fontId="11" fillId="0" borderId="33" xfId="1" applyFont="1" applyBorder="1" applyAlignment="1">
      <alignment horizontal="center" vertical="center" wrapText="1"/>
    </xf>
    <xf numFmtId="164" fontId="11" fillId="0" borderId="18" xfId="1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164" fontId="11" fillId="3" borderId="34" xfId="1" applyFont="1" applyFill="1" applyBorder="1" applyAlignment="1">
      <alignment vertical="center" wrapText="1"/>
    </xf>
    <xf numFmtId="164" fontId="12" fillId="3" borderId="19" xfId="1" applyFont="1" applyFill="1" applyBorder="1" applyAlignment="1">
      <alignment horizontal="center" vertical="center" wrapText="1"/>
    </xf>
    <xf numFmtId="165" fontId="12" fillId="3" borderId="19" xfId="1" applyNumberFormat="1" applyFont="1" applyFill="1" applyBorder="1" applyAlignment="1">
      <alignment horizontal="center" vertical="center" wrapText="1"/>
    </xf>
    <xf numFmtId="165" fontId="12" fillId="3" borderId="19" xfId="1" applyNumberFormat="1" applyFont="1" applyFill="1" applyBorder="1" applyAlignment="1">
      <alignment horizontal="center" vertical="center"/>
    </xf>
    <xf numFmtId="164" fontId="12" fillId="3" borderId="20" xfId="1" applyFont="1" applyFill="1" applyBorder="1" applyAlignment="1">
      <alignment horizontal="center" vertical="center" wrapText="1"/>
    </xf>
    <xf numFmtId="164" fontId="2" fillId="4" borderId="35" xfId="1" applyFont="1" applyFill="1" applyBorder="1"/>
    <xf numFmtId="164" fontId="12" fillId="0" borderId="0" xfId="1" applyFont="1" applyBorder="1"/>
    <xf numFmtId="165" fontId="12" fillId="4" borderId="36" xfId="1" applyNumberFormat="1" applyFont="1" applyFill="1" applyBorder="1"/>
    <xf numFmtId="164" fontId="12" fillId="0" borderId="2" xfId="1" applyFont="1" applyBorder="1"/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topLeftCell="A13" workbookViewId="0">
      <selection activeCell="I5" sqref="I5"/>
    </sheetView>
  </sheetViews>
  <sheetFormatPr defaultRowHeight="13.8"/>
  <cols>
    <col min="1" max="1" width="32.19921875" bestFit="1" customWidth="1"/>
    <col min="2" max="2" width="8.5" bestFit="1" customWidth="1"/>
    <col min="3" max="3" width="19.59765625" bestFit="1" customWidth="1"/>
    <col min="4" max="4" width="12.09765625" bestFit="1" customWidth="1"/>
    <col min="5" max="5" width="20.59765625" bestFit="1" customWidth="1"/>
    <col min="6" max="6" width="13.19921875" bestFit="1" customWidth="1"/>
    <col min="7" max="7" width="29.5" bestFit="1" customWidth="1"/>
  </cols>
  <sheetData>
    <row r="1" spans="1:7" ht="14.4">
      <c r="A1" s="1" t="s">
        <v>0</v>
      </c>
      <c r="B1" s="2"/>
      <c r="C1" s="2"/>
      <c r="D1" s="2"/>
      <c r="E1" s="2"/>
      <c r="F1" s="2"/>
      <c r="G1" s="3"/>
    </row>
    <row r="2" spans="1:7" ht="15" thickBot="1">
      <c r="A2" s="4"/>
      <c r="B2" s="5"/>
      <c r="C2" s="5"/>
      <c r="D2" s="5"/>
      <c r="E2" s="5"/>
      <c r="F2" s="6" t="s">
        <v>1</v>
      </c>
      <c r="G2" s="7"/>
    </row>
    <row r="3" spans="1:7" ht="15" thickBot="1">
      <c r="A3" s="8" t="s">
        <v>2</v>
      </c>
      <c r="B3" s="9"/>
      <c r="C3" s="5"/>
      <c r="D3" s="10" t="s">
        <v>3</v>
      </c>
      <c r="E3" s="11"/>
      <c r="F3" s="11"/>
      <c r="G3" s="12"/>
    </row>
    <row r="4" spans="1:7" ht="15" thickBot="1">
      <c r="A4" s="13" t="s">
        <v>4</v>
      </c>
      <c r="B4" s="13"/>
      <c r="C4" s="5"/>
      <c r="D4" s="5"/>
      <c r="E4" s="5"/>
      <c r="F4" s="14"/>
      <c r="G4" s="15"/>
    </row>
    <row r="5" spans="1:7" ht="24" thickBot="1">
      <c r="A5" s="16" t="s">
        <v>5</v>
      </c>
      <c r="B5" s="17"/>
      <c r="C5" s="17"/>
      <c r="D5" s="17"/>
      <c r="E5" s="17"/>
      <c r="F5" s="17"/>
      <c r="G5" s="18"/>
    </row>
    <row r="6" spans="1:7">
      <c r="A6" s="19" t="s">
        <v>6</v>
      </c>
      <c r="B6" s="20"/>
      <c r="C6" s="20"/>
      <c r="D6" s="20"/>
      <c r="E6" s="20"/>
      <c r="F6" s="20"/>
      <c r="G6" s="21"/>
    </row>
    <row r="7" spans="1:7">
      <c r="A7" s="22"/>
      <c r="B7" s="23"/>
      <c r="C7" s="23"/>
      <c r="D7" s="23"/>
      <c r="E7" s="23"/>
      <c r="F7" s="23"/>
      <c r="G7" s="24"/>
    </row>
    <row r="8" spans="1:7" ht="14.4" thickBot="1">
      <c r="A8" s="25"/>
      <c r="B8" s="26"/>
      <c r="C8" s="26"/>
      <c r="D8" s="26"/>
      <c r="E8" s="26"/>
      <c r="F8" s="26"/>
      <c r="G8" s="27"/>
    </row>
    <row r="9" spans="1:7">
      <c r="A9" s="28" t="s">
        <v>7</v>
      </c>
      <c r="B9" s="29" t="s">
        <v>8</v>
      </c>
      <c r="C9" s="29" t="s">
        <v>9</v>
      </c>
      <c r="D9" s="29" t="s">
        <v>10</v>
      </c>
      <c r="E9" s="29" t="s">
        <v>11</v>
      </c>
      <c r="F9" s="29" t="s">
        <v>12</v>
      </c>
      <c r="G9" s="30" t="s">
        <v>13</v>
      </c>
    </row>
    <row r="10" spans="1:7" ht="14.4" thickBot="1">
      <c r="A10" s="31"/>
      <c r="B10" s="32"/>
      <c r="C10" s="32"/>
      <c r="D10" s="32"/>
      <c r="E10" s="32"/>
      <c r="F10" s="32"/>
      <c r="G10" s="33"/>
    </row>
    <row r="11" spans="1:7">
      <c r="A11" s="34" t="s">
        <v>14</v>
      </c>
      <c r="B11" s="35"/>
      <c r="C11" s="35"/>
      <c r="D11" s="35"/>
      <c r="E11" s="35"/>
      <c r="F11" s="35"/>
      <c r="G11" s="36"/>
    </row>
    <row r="12" spans="1:7" ht="22.8">
      <c r="A12" s="37" t="s">
        <v>15</v>
      </c>
      <c r="B12" s="38">
        <v>1</v>
      </c>
      <c r="C12" s="39">
        <v>0</v>
      </c>
      <c r="D12" s="39">
        <f t="shared" ref="D12:D24" si="0">B12*C12</f>
        <v>0</v>
      </c>
      <c r="E12" s="40">
        <f t="shared" ref="E12:E24" si="1">C12*1.23</f>
        <v>0</v>
      </c>
      <c r="F12" s="40">
        <f t="shared" ref="F12:F24" si="2">B12*E12</f>
        <v>0</v>
      </c>
      <c r="G12" s="41"/>
    </row>
    <row r="13" spans="1:7" ht="91.2">
      <c r="A13" s="37" t="s">
        <v>16</v>
      </c>
      <c r="B13" s="38">
        <v>1</v>
      </c>
      <c r="C13" s="39">
        <v>0</v>
      </c>
      <c r="D13" s="39">
        <f t="shared" si="0"/>
        <v>0</v>
      </c>
      <c r="E13" s="40">
        <f t="shared" si="1"/>
        <v>0</v>
      </c>
      <c r="F13" s="40">
        <f t="shared" si="2"/>
        <v>0</v>
      </c>
      <c r="G13" s="41"/>
    </row>
    <row r="14" spans="1:7" ht="34.200000000000003">
      <c r="A14" s="37" t="s">
        <v>17</v>
      </c>
      <c r="B14" s="38">
        <v>1</v>
      </c>
      <c r="C14" s="39">
        <v>0</v>
      </c>
      <c r="D14" s="39">
        <f t="shared" si="0"/>
        <v>0</v>
      </c>
      <c r="E14" s="40">
        <f t="shared" si="1"/>
        <v>0</v>
      </c>
      <c r="F14" s="40">
        <f t="shared" si="2"/>
        <v>0</v>
      </c>
      <c r="G14" s="41"/>
    </row>
    <row r="15" spans="1:7" ht="57">
      <c r="A15" s="37" t="s">
        <v>18</v>
      </c>
      <c r="B15" s="38">
        <v>1</v>
      </c>
      <c r="C15" s="39">
        <v>0</v>
      </c>
      <c r="D15" s="39">
        <f t="shared" si="0"/>
        <v>0</v>
      </c>
      <c r="E15" s="40">
        <f t="shared" si="1"/>
        <v>0</v>
      </c>
      <c r="F15" s="40">
        <f t="shared" si="2"/>
        <v>0</v>
      </c>
      <c r="G15" s="41"/>
    </row>
    <row r="16" spans="1:7" ht="91.2">
      <c r="A16" s="37" t="s">
        <v>19</v>
      </c>
      <c r="B16" s="38">
        <v>1</v>
      </c>
      <c r="C16" s="39">
        <v>0</v>
      </c>
      <c r="D16" s="39">
        <f t="shared" si="0"/>
        <v>0</v>
      </c>
      <c r="E16" s="40">
        <f t="shared" si="1"/>
        <v>0</v>
      </c>
      <c r="F16" s="40">
        <f t="shared" si="2"/>
        <v>0</v>
      </c>
      <c r="G16" s="41"/>
    </row>
    <row r="17" spans="1:7" ht="15">
      <c r="A17" s="42" t="s">
        <v>20</v>
      </c>
      <c r="B17" s="38">
        <v>1</v>
      </c>
      <c r="C17" s="39">
        <v>0</v>
      </c>
      <c r="D17" s="39">
        <f t="shared" si="0"/>
        <v>0</v>
      </c>
      <c r="E17" s="40">
        <f t="shared" si="1"/>
        <v>0</v>
      </c>
      <c r="F17" s="40">
        <f t="shared" si="2"/>
        <v>0</v>
      </c>
      <c r="G17" s="41"/>
    </row>
    <row r="18" spans="1:7" ht="23.4" thickBot="1">
      <c r="A18" s="43" t="s">
        <v>21</v>
      </c>
      <c r="B18" s="44"/>
      <c r="C18" s="45"/>
      <c r="D18" s="45">
        <f>SUM(D12:D17)</f>
        <v>0</v>
      </c>
      <c r="E18" s="46"/>
      <c r="F18" s="46">
        <f>SUM(F12:F17)</f>
        <v>0</v>
      </c>
      <c r="G18" s="47"/>
    </row>
    <row r="19" spans="1:7">
      <c r="A19" s="48" t="s">
        <v>22</v>
      </c>
      <c r="B19" s="49"/>
      <c r="C19" s="49"/>
      <c r="D19" s="49"/>
      <c r="E19" s="49"/>
      <c r="F19" s="49"/>
      <c r="G19" s="50"/>
    </row>
    <row r="20" spans="1:7" ht="91.2">
      <c r="A20" s="51" t="s">
        <v>23</v>
      </c>
      <c r="B20" s="52">
        <v>1</v>
      </c>
      <c r="C20" s="39">
        <v>0</v>
      </c>
      <c r="D20" s="39">
        <f t="shared" si="0"/>
        <v>0</v>
      </c>
      <c r="E20" s="40">
        <f t="shared" si="1"/>
        <v>0</v>
      </c>
      <c r="F20" s="40">
        <f t="shared" si="2"/>
        <v>0</v>
      </c>
      <c r="G20" s="53"/>
    </row>
    <row r="21" spans="1:7" ht="23.4" thickBot="1">
      <c r="A21" s="54" t="s">
        <v>24</v>
      </c>
      <c r="B21" s="55"/>
      <c r="C21" s="56"/>
      <c r="D21" s="56">
        <f>SUM(D20)</f>
        <v>0</v>
      </c>
      <c r="E21" s="57"/>
      <c r="F21" s="58">
        <f>SUM(F20)</f>
        <v>0</v>
      </c>
      <c r="G21" s="59"/>
    </row>
    <row r="22" spans="1:7">
      <c r="A22" s="60" t="s">
        <v>25</v>
      </c>
      <c r="B22" s="61"/>
      <c r="C22" s="61"/>
      <c r="D22" s="61"/>
      <c r="E22" s="61"/>
      <c r="F22" s="61"/>
      <c r="G22" s="62"/>
    </row>
    <row r="23" spans="1:7" ht="45.6">
      <c r="A23" s="63" t="s">
        <v>26</v>
      </c>
      <c r="B23" s="38">
        <v>1</v>
      </c>
      <c r="C23" s="39">
        <v>0</v>
      </c>
      <c r="D23" s="39">
        <f t="shared" si="0"/>
        <v>0</v>
      </c>
      <c r="E23" s="40">
        <f t="shared" si="1"/>
        <v>0</v>
      </c>
      <c r="F23" s="40">
        <f t="shared" si="2"/>
        <v>0</v>
      </c>
      <c r="G23" s="41"/>
    </row>
    <row r="24" spans="1:7" ht="15">
      <c r="A24" s="64" t="s">
        <v>27</v>
      </c>
      <c r="B24" s="38">
        <v>2</v>
      </c>
      <c r="C24" s="39">
        <v>0</v>
      </c>
      <c r="D24" s="39">
        <f t="shared" si="0"/>
        <v>0</v>
      </c>
      <c r="E24" s="40">
        <f t="shared" si="1"/>
        <v>0</v>
      </c>
      <c r="F24" s="40">
        <f t="shared" si="2"/>
        <v>0</v>
      </c>
      <c r="G24" s="41"/>
    </row>
    <row r="25" spans="1:7" ht="23.4" thickBot="1">
      <c r="A25" s="65" t="s">
        <v>28</v>
      </c>
      <c r="B25" s="66"/>
      <c r="C25" s="67"/>
      <c r="D25" s="67">
        <f>SUM(D23:D24)</f>
        <v>0</v>
      </c>
      <c r="E25" s="68"/>
      <c r="F25" s="68">
        <f>SUM(F23:F24)</f>
        <v>0</v>
      </c>
      <c r="G25" s="69"/>
    </row>
    <row r="26" spans="1:7" ht="16.2" thickBot="1">
      <c r="A26" s="70" t="s">
        <v>29</v>
      </c>
      <c r="B26" s="71"/>
      <c r="C26" s="71"/>
      <c r="D26" s="72">
        <f>D18+D21+D25</f>
        <v>0</v>
      </c>
      <c r="E26" s="71"/>
      <c r="F26" s="72">
        <f>F18+F21+F25</f>
        <v>0</v>
      </c>
      <c r="G26" s="73"/>
    </row>
  </sheetData>
  <mergeCells count="17">
    <mergeCell ref="A11:G11"/>
    <mergeCell ref="A19:G19"/>
    <mergeCell ref="A22:G22"/>
    <mergeCell ref="A6:G8"/>
    <mergeCell ref="A9:A10"/>
    <mergeCell ref="B9:B10"/>
    <mergeCell ref="C9:C10"/>
    <mergeCell ref="D9:D10"/>
    <mergeCell ref="E9:E10"/>
    <mergeCell ref="F9:F10"/>
    <mergeCell ref="G9:G10"/>
    <mergeCell ref="A1:G1"/>
    <mergeCell ref="F2:G2"/>
    <mergeCell ref="A3:B3"/>
    <mergeCell ref="D3:G3"/>
    <mergeCell ref="A4:B4"/>
    <mergeCell ref="A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tata</dc:creator>
  <cp:lastModifiedBy>tata</cp:lastModifiedBy>
  <dcterms:created xsi:type="dcterms:W3CDTF">2014-10-31T20:14:35Z</dcterms:created>
  <dcterms:modified xsi:type="dcterms:W3CDTF">2014-10-31T20:15:01Z</dcterms:modified>
</cp:coreProperties>
</file>